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Feb 2020 Donations" sheetId="4" r:id="rId1"/>
  </sheets>
  <definedNames>
    <definedName name="_xlnm.Print_Titles" localSheetId="0">'Feb 2020 Donations'!$4:$4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5" i="4" l="1"/>
  <c r="B137" i="4"/>
  <c r="B19" i="4"/>
  <c r="B77" i="4" l="1"/>
  <c r="B73" i="4"/>
  <c r="B67" i="4"/>
</calcChain>
</file>

<file path=xl/sharedStrings.xml><?xml version="1.0" encoding="utf-8"?>
<sst xmlns="http://schemas.openxmlformats.org/spreadsheetml/2006/main" count="140" uniqueCount="84">
  <si>
    <t>Amount</t>
  </si>
  <si>
    <t>MF general</t>
  </si>
  <si>
    <t xml:space="preserve">Chapter W La Junta  </t>
  </si>
  <si>
    <t xml:space="preserve">Chapter BO Colorado Springs  </t>
  </si>
  <si>
    <t xml:space="preserve">Chapter FP Wheat Ridge  </t>
  </si>
  <si>
    <t xml:space="preserve">Chapter AT Ordway  </t>
  </si>
  <si>
    <t xml:space="preserve">Chapter AX Burlington  </t>
  </si>
  <si>
    <t xml:space="preserve">Chapter BB Denver  </t>
  </si>
  <si>
    <t xml:space="preserve">Chapter CP Denver  </t>
  </si>
  <si>
    <t xml:space="preserve">Chapter DB Denver  </t>
  </si>
  <si>
    <t xml:space="preserve">Chapter DI Longmont  </t>
  </si>
  <si>
    <t xml:space="preserve">Chapter FC Canon City  </t>
  </si>
  <si>
    <t xml:space="preserve">Chapter FF Denver  </t>
  </si>
  <si>
    <t xml:space="preserve">Chapter GW Arvada  </t>
  </si>
  <si>
    <t xml:space="preserve">Chapter GZ Littleton  </t>
  </si>
  <si>
    <t xml:space="preserve">Chapter HD Fort Collins  </t>
  </si>
  <si>
    <t xml:space="preserve">Chapter HF Estes Park  </t>
  </si>
  <si>
    <t xml:space="preserve">Chapter HX Westminster  </t>
  </si>
  <si>
    <t xml:space="preserve">Chapter IB Dillon  </t>
  </si>
  <si>
    <t xml:space="preserve">Chapter IK Fort Collins  </t>
  </si>
  <si>
    <t xml:space="preserve">Chapter IR Castle Rock  </t>
  </si>
  <si>
    <t xml:space="preserve">Chapter N Grand Junction  </t>
  </si>
  <si>
    <t xml:space="preserve">Chapter Y Colorado Springs  </t>
  </si>
  <si>
    <t xml:space="preserve">Chapter AC Canon City  </t>
  </si>
  <si>
    <t xml:space="preserve">Chapter CY Grand Junction  </t>
  </si>
  <si>
    <t xml:space="preserve">Chapter DT Denver  </t>
  </si>
  <si>
    <t xml:space="preserve">Chapter EY Boulder  </t>
  </si>
  <si>
    <t xml:space="preserve">Chapter FG Johnstown  </t>
  </si>
  <si>
    <t xml:space="preserve">Chapter FN Salida  </t>
  </si>
  <si>
    <t xml:space="preserve">Chapter ID Lafayette  </t>
  </si>
  <si>
    <t xml:space="preserve">Chapter IS Estes Park  </t>
  </si>
  <si>
    <t xml:space="preserve">Chapter C Colorado Springs  </t>
  </si>
  <si>
    <t xml:space="preserve">Chapter F Pueblo  </t>
  </si>
  <si>
    <t xml:space="preserve">Chapter U Windsor  </t>
  </si>
  <si>
    <t xml:space="preserve">Chapter BJ Yuma  </t>
  </si>
  <si>
    <t xml:space="preserve">Chapter CS Durango  </t>
  </si>
  <si>
    <t xml:space="preserve">Chapter CV Arvada  </t>
  </si>
  <si>
    <t xml:space="preserve">Chapter EA Colorado Springs  </t>
  </si>
  <si>
    <t xml:space="preserve">Chapter FT Colorado Springs  </t>
  </si>
  <si>
    <t xml:space="preserve">Chapter GF Grand Junction  </t>
  </si>
  <si>
    <t xml:space="preserve">Chapter GL Denver  </t>
  </si>
  <si>
    <t xml:space="preserve">Chapter HK Gunnison  </t>
  </si>
  <si>
    <t xml:space="preserve">Chapter IC Castle Rock  </t>
  </si>
  <si>
    <t xml:space="preserve">Chapter AN Gunnison  </t>
  </si>
  <si>
    <t xml:space="preserve">Chapter IE Grand Lake  </t>
  </si>
  <si>
    <t xml:space="preserve">Chapter IF Highlands Ranch  </t>
  </si>
  <si>
    <t xml:space="preserve">Chapter IL Woodland Park  </t>
  </si>
  <si>
    <t xml:space="preserve">Chapter JA Colorado Springs  </t>
  </si>
  <si>
    <t xml:space="preserve">Chapter EL Colorado Springs  </t>
  </si>
  <si>
    <t xml:space="preserve">Chapter DY Grand Junction  </t>
  </si>
  <si>
    <t xml:space="preserve">Chapter AV Estes Park  </t>
  </si>
  <si>
    <t xml:space="preserve">Chapter BX Haxtun  </t>
  </si>
  <si>
    <t xml:space="preserve">Chapter CN Denver  </t>
  </si>
  <si>
    <t xml:space="preserve">Chapter DN Denver  </t>
  </si>
  <si>
    <t xml:space="preserve">Chapter FD Longmont  </t>
  </si>
  <si>
    <t xml:space="preserve">Chapter FV Denver  </t>
  </si>
  <si>
    <t xml:space="preserve">Chapter AS Berthoud  </t>
  </si>
  <si>
    <t xml:space="preserve">Chapter BM Holyoke  </t>
  </si>
  <si>
    <t xml:space="preserve">Chapter EH Denver  </t>
  </si>
  <si>
    <t xml:space="preserve">Chapter GB Boulder  </t>
  </si>
  <si>
    <t xml:space="preserve">Chapter O Golden  </t>
  </si>
  <si>
    <t xml:space="preserve">Chapter CB Boulder  </t>
  </si>
  <si>
    <t xml:space="preserve">Chapter CD Palisade  </t>
  </si>
  <si>
    <t xml:space="preserve">Chapter HE Evergreen  </t>
  </si>
  <si>
    <t xml:space="preserve">Chapter IT Durango  </t>
  </si>
  <si>
    <t xml:space="preserve">Chapter BK Delta  </t>
  </si>
  <si>
    <t>CPCC Board</t>
  </si>
  <si>
    <t>CH Share the Care</t>
  </si>
  <si>
    <t>CH Endowment Fund</t>
  </si>
  <si>
    <t>MF Christmas Shower</t>
  </si>
  <si>
    <t>Kroger Community Rewards</t>
  </si>
  <si>
    <t>CPCC Donation Report - FY 2019-2020</t>
  </si>
  <si>
    <t>Chapter House General</t>
  </si>
  <si>
    <r>
      <rPr>
        <b/>
        <sz val="10"/>
        <color theme="1"/>
        <rFont val="Calibri"/>
        <family val="2"/>
        <scheme val="minor"/>
      </rPr>
      <t>IND</t>
    </r>
    <r>
      <rPr>
        <sz val="10"/>
        <color theme="1"/>
        <rFont val="Calibri"/>
        <family val="2"/>
        <scheme val="minor"/>
      </rPr>
      <t xml:space="preserve">-Chapter AL Fort Collins  </t>
    </r>
  </si>
  <si>
    <r>
      <rPr>
        <b/>
        <sz val="10"/>
        <color theme="1"/>
        <rFont val="Calibri"/>
        <family val="2"/>
        <scheme val="minor"/>
      </rPr>
      <t>IND</t>
    </r>
    <r>
      <rPr>
        <sz val="10"/>
        <color theme="1"/>
        <rFont val="Calibri"/>
        <family val="2"/>
        <scheme val="minor"/>
      </rPr>
      <t xml:space="preserve">-Chapter IK Fort Collins  </t>
    </r>
  </si>
  <si>
    <r>
      <rPr>
        <b/>
        <sz val="10"/>
        <color theme="1"/>
        <rFont val="Calibri"/>
        <family val="2"/>
        <scheme val="minor"/>
      </rPr>
      <t>IND</t>
    </r>
    <r>
      <rPr>
        <sz val="10"/>
        <color theme="1"/>
        <rFont val="Calibri"/>
        <family val="2"/>
        <scheme val="minor"/>
      </rPr>
      <t xml:space="preserve">-Chapter JI Lafayette  </t>
    </r>
  </si>
  <si>
    <t>February 1 - February 29, 2020</t>
  </si>
  <si>
    <t>Total Donations:  $26,688.20</t>
  </si>
  <si>
    <t>Total CPCC Board</t>
  </si>
  <si>
    <t>Total CH General</t>
  </si>
  <si>
    <t>Total STC</t>
  </si>
  <si>
    <t>Total CHEF</t>
  </si>
  <si>
    <t>Total MF General</t>
  </si>
  <si>
    <t>Total MF Christmas Shower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</si>
</sst>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164" fontId="2" fillId="0" borderId="0" xfId="0" applyNumberFormat="1" applyFont="1" applyBorder="1"/>
    <xf numFmtId="164" fontId="1" fillId="0" borderId="0" xfId="0" applyNumberFormat="1" applyFont="1"/>
    <xf numFmtId="164" fontId="2" fillId="2" borderId="0" xfId="0" applyNumberFormat="1" applyFont="1" applyFill="1"/>
    <xf numFmtId="164" fontId="2" fillId="0" borderId="1" xfId="0" applyNumberFormat="1" applyFont="1" applyBorder="1"/>
    <xf numFmtId="0" fontId="2" fillId="0" borderId="0" xfId="0" applyFont="1" applyFill="1"/>
    <xf numFmtId="164" fontId="1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workbookViewId="0">
      <selection activeCell="D24" sqref="D24"/>
    </sheetView>
  </sheetViews>
  <sheetFormatPr defaultRowHeight="12.75" x14ac:dyDescent="0.2"/>
  <cols>
    <col min="1" max="1" width="25.140625" style="2" bestFit="1" customWidth="1"/>
    <col min="2" max="2" width="9.85546875" style="6" bestFit="1" customWidth="1"/>
    <col min="3" max="3" width="10.85546875" style="2" bestFit="1" customWidth="1"/>
    <col min="4" max="4" width="17.28515625" style="2" bestFit="1" customWidth="1"/>
    <col min="5" max="5" width="22.85546875" style="2" bestFit="1" customWidth="1"/>
    <col min="6" max="6" width="18" style="2" bestFit="1" customWidth="1"/>
    <col min="7" max="7" width="6" style="2" bestFit="1" customWidth="1"/>
    <col min="8" max="8" width="20.85546875" style="1" bestFit="1" customWidth="1"/>
    <col min="9" max="9" width="8" style="2" bestFit="1" customWidth="1"/>
    <col min="10" max="16384" width="9.140625" style="2"/>
  </cols>
  <sheetData>
    <row r="1" spans="1:8" x14ac:dyDescent="0.2">
      <c r="A1" s="13" t="s">
        <v>71</v>
      </c>
      <c r="B1" s="13"/>
      <c r="C1" s="13"/>
      <c r="D1" s="13"/>
      <c r="E1" s="13"/>
      <c r="F1" s="13"/>
      <c r="G1" s="13"/>
    </row>
    <row r="2" spans="1:8" x14ac:dyDescent="0.2">
      <c r="A2" s="13" t="s">
        <v>76</v>
      </c>
      <c r="B2" s="14"/>
      <c r="C2" s="14"/>
      <c r="D2" s="14"/>
      <c r="E2" s="14"/>
      <c r="F2" s="14"/>
      <c r="G2" s="14"/>
    </row>
    <row r="4" spans="1:8" x14ac:dyDescent="0.2">
      <c r="A4" s="3"/>
      <c r="B4" s="4" t="s">
        <v>0</v>
      </c>
      <c r="H4" s="2"/>
    </row>
    <row r="5" spans="1:8" x14ac:dyDescent="0.2">
      <c r="A5" s="5" t="s">
        <v>66</v>
      </c>
      <c r="H5" s="2"/>
    </row>
    <row r="6" spans="1:8" x14ac:dyDescent="0.2">
      <c r="A6" s="2" t="s">
        <v>4</v>
      </c>
      <c r="B6" s="6">
        <v>25</v>
      </c>
      <c r="H6" s="2"/>
    </row>
    <row r="7" spans="1:8" x14ac:dyDescent="0.2">
      <c r="A7" s="2" t="s">
        <v>23</v>
      </c>
      <c r="B7" s="6">
        <v>250</v>
      </c>
      <c r="H7" s="2"/>
    </row>
    <row r="8" spans="1:8" x14ac:dyDescent="0.2">
      <c r="A8" s="2" t="s">
        <v>12</v>
      </c>
      <c r="B8" s="6">
        <v>200</v>
      </c>
      <c r="H8" s="2"/>
    </row>
    <row r="9" spans="1:8" x14ac:dyDescent="0.2">
      <c r="A9" s="2" t="s">
        <v>18</v>
      </c>
      <c r="B9" s="6">
        <v>25</v>
      </c>
      <c r="H9" s="2"/>
    </row>
    <row r="10" spans="1:8" x14ac:dyDescent="0.2">
      <c r="A10" s="2" t="s">
        <v>19</v>
      </c>
      <c r="B10" s="6">
        <v>250</v>
      </c>
      <c r="H10" s="2"/>
    </row>
    <row r="11" spans="1:8" x14ac:dyDescent="0.2">
      <c r="A11" s="2" t="s">
        <v>47</v>
      </c>
      <c r="B11" s="6">
        <v>100</v>
      </c>
      <c r="H11" s="2"/>
    </row>
    <row r="12" spans="1:8" x14ac:dyDescent="0.2">
      <c r="A12" s="2" t="s">
        <v>48</v>
      </c>
      <c r="B12" s="6">
        <v>300</v>
      </c>
      <c r="H12" s="2"/>
    </row>
    <row r="13" spans="1:8" x14ac:dyDescent="0.2">
      <c r="A13" s="2" t="s">
        <v>35</v>
      </c>
      <c r="B13" s="6">
        <v>250</v>
      </c>
      <c r="H13" s="2"/>
    </row>
    <row r="14" spans="1:8" x14ac:dyDescent="0.2">
      <c r="A14" s="2" t="s">
        <v>49</v>
      </c>
      <c r="B14" s="6">
        <v>50</v>
      </c>
      <c r="H14" s="2"/>
    </row>
    <row r="15" spans="1:8" x14ac:dyDescent="0.2">
      <c r="A15" s="2" t="s">
        <v>41</v>
      </c>
      <c r="B15" s="6">
        <v>100</v>
      </c>
      <c r="H15" s="2"/>
    </row>
    <row r="16" spans="1:8" x14ac:dyDescent="0.2">
      <c r="A16" s="2" t="s">
        <v>42</v>
      </c>
      <c r="B16" s="6">
        <v>100</v>
      </c>
      <c r="H16" s="2"/>
    </row>
    <row r="17" spans="1:8" x14ac:dyDescent="0.2">
      <c r="A17" s="2" t="s">
        <v>45</v>
      </c>
      <c r="B17" s="7">
        <v>45</v>
      </c>
      <c r="H17" s="2"/>
    </row>
    <row r="18" spans="1:8" x14ac:dyDescent="0.2">
      <c r="A18" s="2" t="s">
        <v>70</v>
      </c>
      <c r="B18" s="10">
        <v>976.7</v>
      </c>
      <c r="H18" s="2"/>
    </row>
    <row r="19" spans="1:8" x14ac:dyDescent="0.2">
      <c r="A19" s="5" t="s">
        <v>78</v>
      </c>
      <c r="B19" s="8">
        <f>SUM(B6:B18)</f>
        <v>2671.7</v>
      </c>
      <c r="H19" s="2"/>
    </row>
    <row r="20" spans="1:8" x14ac:dyDescent="0.2">
      <c r="H20" s="2"/>
    </row>
    <row r="21" spans="1:8" x14ac:dyDescent="0.2">
      <c r="A21" s="5" t="s">
        <v>72</v>
      </c>
      <c r="H21" s="2"/>
    </row>
    <row r="22" spans="1:8" x14ac:dyDescent="0.2">
      <c r="A22" s="2" t="s">
        <v>2</v>
      </c>
      <c r="B22" s="6">
        <v>200</v>
      </c>
      <c r="H22" s="2"/>
    </row>
    <row r="23" spans="1:8" x14ac:dyDescent="0.2">
      <c r="A23" s="2" t="s">
        <v>3</v>
      </c>
      <c r="B23" s="6">
        <v>500</v>
      </c>
      <c r="H23" s="2"/>
    </row>
    <row r="24" spans="1:8" x14ac:dyDescent="0.2">
      <c r="A24" s="2" t="s">
        <v>4</v>
      </c>
      <c r="B24" s="9">
        <v>1000</v>
      </c>
      <c r="H24" s="2"/>
    </row>
    <row r="25" spans="1:8" x14ac:dyDescent="0.2">
      <c r="A25" s="2" t="s">
        <v>5</v>
      </c>
      <c r="B25" s="6">
        <v>200</v>
      </c>
      <c r="H25" s="2"/>
    </row>
    <row r="26" spans="1:8" x14ac:dyDescent="0.2">
      <c r="A26" s="2" t="s">
        <v>6</v>
      </c>
      <c r="B26" s="6">
        <v>50</v>
      </c>
      <c r="H26" s="2"/>
    </row>
    <row r="27" spans="1:8" x14ac:dyDescent="0.2">
      <c r="A27" s="2" t="s">
        <v>7</v>
      </c>
      <c r="B27" s="6">
        <v>100</v>
      </c>
      <c r="H27" s="2"/>
    </row>
    <row r="28" spans="1:8" x14ac:dyDescent="0.2">
      <c r="A28" s="2" t="s">
        <v>8</v>
      </c>
      <c r="B28" s="6">
        <v>100</v>
      </c>
      <c r="H28" s="2"/>
    </row>
    <row r="29" spans="1:8" x14ac:dyDescent="0.2">
      <c r="A29" s="2" t="s">
        <v>9</v>
      </c>
      <c r="B29" s="6">
        <v>100</v>
      </c>
      <c r="H29" s="2"/>
    </row>
    <row r="30" spans="1:8" x14ac:dyDescent="0.2">
      <c r="A30" s="2" t="s">
        <v>10</v>
      </c>
      <c r="B30" s="6">
        <v>300</v>
      </c>
      <c r="H30" s="2"/>
    </row>
    <row r="31" spans="1:8" x14ac:dyDescent="0.2">
      <c r="A31" s="2" t="s">
        <v>11</v>
      </c>
      <c r="B31" s="6">
        <v>100</v>
      </c>
      <c r="H31" s="2"/>
    </row>
    <row r="32" spans="1:8" x14ac:dyDescent="0.2">
      <c r="A32" s="2" t="s">
        <v>12</v>
      </c>
      <c r="B32" s="6">
        <v>196</v>
      </c>
      <c r="H32" s="2"/>
    </row>
    <row r="33" spans="1:8" x14ac:dyDescent="0.2">
      <c r="A33" s="2" t="s">
        <v>13</v>
      </c>
      <c r="B33" s="6">
        <v>100</v>
      </c>
      <c r="H33" s="2"/>
    </row>
    <row r="34" spans="1:8" x14ac:dyDescent="0.2">
      <c r="A34" s="2" t="s">
        <v>14</v>
      </c>
      <c r="B34" s="9">
        <v>600</v>
      </c>
      <c r="H34" s="2"/>
    </row>
    <row r="35" spans="1:8" x14ac:dyDescent="0.2">
      <c r="A35" s="2" t="s">
        <v>15</v>
      </c>
      <c r="B35" s="6">
        <v>200</v>
      </c>
      <c r="H35" s="2"/>
    </row>
    <row r="36" spans="1:8" x14ac:dyDescent="0.2">
      <c r="A36" s="2" t="s">
        <v>16</v>
      </c>
      <c r="B36" s="6">
        <v>50</v>
      </c>
      <c r="H36" s="2"/>
    </row>
    <row r="37" spans="1:8" x14ac:dyDescent="0.2">
      <c r="A37" s="2" t="s">
        <v>17</v>
      </c>
      <c r="B37" s="6">
        <v>34</v>
      </c>
      <c r="H37" s="2"/>
    </row>
    <row r="38" spans="1:8" x14ac:dyDescent="0.2">
      <c r="A38" s="2" t="s">
        <v>18</v>
      </c>
      <c r="B38" s="6">
        <v>150</v>
      </c>
      <c r="H38" s="2"/>
    </row>
    <row r="39" spans="1:8" x14ac:dyDescent="0.2">
      <c r="A39" s="2" t="s">
        <v>19</v>
      </c>
      <c r="B39" s="6">
        <v>250</v>
      </c>
      <c r="H39" s="2"/>
    </row>
    <row r="40" spans="1:8" x14ac:dyDescent="0.2">
      <c r="A40" s="2" t="s">
        <v>20</v>
      </c>
      <c r="B40" s="6">
        <v>200</v>
      </c>
      <c r="H40" s="2"/>
    </row>
    <row r="41" spans="1:8" x14ac:dyDescent="0.2">
      <c r="A41" s="2" t="s">
        <v>21</v>
      </c>
      <c r="B41" s="6">
        <v>200</v>
      </c>
      <c r="H41" s="2"/>
    </row>
    <row r="42" spans="1:8" x14ac:dyDescent="0.2">
      <c r="A42" s="2" t="s">
        <v>22</v>
      </c>
      <c r="B42" s="6">
        <v>200</v>
      </c>
      <c r="H42" s="2"/>
    </row>
    <row r="43" spans="1:8" x14ac:dyDescent="0.2">
      <c r="A43" s="2" t="s">
        <v>23</v>
      </c>
      <c r="B43" s="6">
        <v>25</v>
      </c>
      <c r="H43" s="2"/>
    </row>
    <row r="44" spans="1:8" x14ac:dyDescent="0.2">
      <c r="A44" s="2" t="s">
        <v>24</v>
      </c>
      <c r="B44" s="6">
        <v>150</v>
      </c>
      <c r="H44" s="2"/>
    </row>
    <row r="45" spans="1:8" x14ac:dyDescent="0.2">
      <c r="A45" s="2" t="s">
        <v>25</v>
      </c>
      <c r="B45" s="6">
        <v>150</v>
      </c>
      <c r="H45" s="2"/>
    </row>
    <row r="46" spans="1:8" x14ac:dyDescent="0.2">
      <c r="A46" s="2" t="s">
        <v>26</v>
      </c>
      <c r="B46" s="6">
        <v>300</v>
      </c>
      <c r="H46" s="2"/>
    </row>
    <row r="47" spans="1:8" x14ac:dyDescent="0.2">
      <c r="A47" s="2" t="s">
        <v>27</v>
      </c>
      <c r="B47" s="6">
        <v>300</v>
      </c>
      <c r="H47" s="2"/>
    </row>
    <row r="48" spans="1:8" x14ac:dyDescent="0.2">
      <c r="A48" s="2" t="s">
        <v>28</v>
      </c>
      <c r="B48" s="6">
        <v>200</v>
      </c>
      <c r="H48" s="2"/>
    </row>
    <row r="49" spans="1:8" x14ac:dyDescent="0.2">
      <c r="A49" s="2" t="s">
        <v>29</v>
      </c>
      <c r="B49" s="6">
        <v>75</v>
      </c>
      <c r="H49" s="2"/>
    </row>
    <row r="50" spans="1:8" x14ac:dyDescent="0.2">
      <c r="A50" s="2" t="s">
        <v>30</v>
      </c>
      <c r="B50" s="6">
        <v>50</v>
      </c>
      <c r="H50" s="2"/>
    </row>
    <row r="51" spans="1:8" x14ac:dyDescent="0.2">
      <c r="A51" s="2" t="s">
        <v>31</v>
      </c>
      <c r="B51" s="6">
        <v>25</v>
      </c>
      <c r="H51" s="2"/>
    </row>
    <row r="52" spans="1:8" x14ac:dyDescent="0.2">
      <c r="A52" s="2" t="s">
        <v>32</v>
      </c>
      <c r="B52" s="6">
        <v>50</v>
      </c>
      <c r="H52" s="2"/>
    </row>
    <row r="53" spans="1:8" x14ac:dyDescent="0.2">
      <c r="A53" s="2" t="s">
        <v>33</v>
      </c>
      <c r="B53" s="6">
        <v>400</v>
      </c>
      <c r="H53" s="2"/>
    </row>
    <row r="54" spans="1:8" x14ac:dyDescent="0.2">
      <c r="A54" s="2" t="s">
        <v>34</v>
      </c>
      <c r="B54" s="6">
        <v>200</v>
      </c>
      <c r="H54" s="2"/>
    </row>
    <row r="55" spans="1:8" x14ac:dyDescent="0.2">
      <c r="A55" s="2" t="s">
        <v>35</v>
      </c>
      <c r="B55" s="6">
        <v>250</v>
      </c>
      <c r="H55" s="2"/>
    </row>
    <row r="56" spans="1:8" x14ac:dyDescent="0.2">
      <c r="A56" s="2" t="s">
        <v>36</v>
      </c>
      <c r="B56" s="6">
        <v>100</v>
      </c>
      <c r="H56" s="2"/>
    </row>
    <row r="57" spans="1:8" x14ac:dyDescent="0.2">
      <c r="A57" s="2" t="s">
        <v>37</v>
      </c>
      <c r="B57" s="6">
        <v>500</v>
      </c>
      <c r="H57" s="2"/>
    </row>
    <row r="58" spans="1:8" x14ac:dyDescent="0.2">
      <c r="A58" s="2" t="s">
        <v>38</v>
      </c>
      <c r="B58" s="6">
        <v>150</v>
      </c>
      <c r="H58" s="2"/>
    </row>
    <row r="59" spans="1:8" x14ac:dyDescent="0.2">
      <c r="A59" s="2" t="s">
        <v>39</v>
      </c>
      <c r="B59" s="6">
        <v>200</v>
      </c>
      <c r="H59" s="2"/>
    </row>
    <row r="60" spans="1:8" x14ac:dyDescent="0.2">
      <c r="A60" s="2" t="s">
        <v>40</v>
      </c>
      <c r="B60" s="6">
        <v>50</v>
      </c>
      <c r="H60" s="2"/>
    </row>
    <row r="61" spans="1:8" x14ac:dyDescent="0.2">
      <c r="A61" s="2" t="s">
        <v>41</v>
      </c>
      <c r="B61" s="6">
        <v>100</v>
      </c>
      <c r="H61" s="2"/>
    </row>
    <row r="62" spans="1:8" x14ac:dyDescent="0.2">
      <c r="A62" s="2" t="s">
        <v>42</v>
      </c>
      <c r="B62" s="6">
        <v>100</v>
      </c>
      <c r="H62" s="2"/>
    </row>
    <row r="63" spans="1:8" x14ac:dyDescent="0.2">
      <c r="A63" s="2" t="s">
        <v>43</v>
      </c>
      <c r="B63" s="6">
        <v>100</v>
      </c>
      <c r="H63" s="2"/>
    </row>
    <row r="64" spans="1:8" x14ac:dyDescent="0.2">
      <c r="A64" s="2" t="s">
        <v>44</v>
      </c>
      <c r="B64" s="9">
        <v>600</v>
      </c>
      <c r="H64" s="2"/>
    </row>
    <row r="65" spans="1:8" x14ac:dyDescent="0.2">
      <c r="A65" s="2" t="s">
        <v>45</v>
      </c>
      <c r="B65" s="6">
        <v>270</v>
      </c>
      <c r="H65" s="2"/>
    </row>
    <row r="66" spans="1:8" x14ac:dyDescent="0.2">
      <c r="A66" s="2" t="s">
        <v>46</v>
      </c>
      <c r="B66" s="10">
        <v>25</v>
      </c>
      <c r="H66" s="2"/>
    </row>
    <row r="67" spans="1:8" x14ac:dyDescent="0.2">
      <c r="A67" s="5" t="s">
        <v>79</v>
      </c>
      <c r="B67" s="8">
        <f>SUM(B22:B66)</f>
        <v>9200</v>
      </c>
      <c r="H67" s="2"/>
    </row>
    <row r="68" spans="1:8" x14ac:dyDescent="0.2">
      <c r="H68" s="2"/>
    </row>
    <row r="69" spans="1:8" x14ac:dyDescent="0.2">
      <c r="A69" s="5" t="s">
        <v>67</v>
      </c>
      <c r="H69" s="2"/>
    </row>
    <row r="70" spans="1:8" x14ac:dyDescent="0.2">
      <c r="A70" s="2" t="s">
        <v>55</v>
      </c>
      <c r="B70" s="6">
        <v>400</v>
      </c>
      <c r="H70" s="2"/>
    </row>
    <row r="71" spans="1:8" x14ac:dyDescent="0.2">
      <c r="A71" s="2" t="s">
        <v>37</v>
      </c>
      <c r="B71" s="6">
        <v>50</v>
      </c>
      <c r="H71" s="2"/>
    </row>
    <row r="72" spans="1:8" x14ac:dyDescent="0.2">
      <c r="A72" s="2" t="s">
        <v>41</v>
      </c>
      <c r="B72" s="10">
        <v>100</v>
      </c>
      <c r="H72" s="2"/>
    </row>
    <row r="73" spans="1:8" x14ac:dyDescent="0.2">
      <c r="A73" s="5" t="s">
        <v>80</v>
      </c>
      <c r="B73" s="8">
        <f>SUM(B70:B72)</f>
        <v>550</v>
      </c>
      <c r="H73" s="2"/>
    </row>
    <row r="74" spans="1:8" x14ac:dyDescent="0.2">
      <c r="H74" s="2"/>
    </row>
    <row r="75" spans="1:8" x14ac:dyDescent="0.2">
      <c r="A75" s="5" t="s">
        <v>68</v>
      </c>
      <c r="H75" s="2"/>
    </row>
    <row r="76" spans="1:8" x14ac:dyDescent="0.2">
      <c r="A76" s="2" t="s">
        <v>41</v>
      </c>
      <c r="B76" s="10">
        <v>100</v>
      </c>
      <c r="H76" s="2"/>
    </row>
    <row r="77" spans="1:8" x14ac:dyDescent="0.2">
      <c r="A77" s="5" t="s">
        <v>81</v>
      </c>
      <c r="B77" s="8">
        <f>SUM(B76)</f>
        <v>100</v>
      </c>
      <c r="H77" s="2"/>
    </row>
    <row r="78" spans="1:8" x14ac:dyDescent="0.2">
      <c r="H78" s="2"/>
    </row>
    <row r="79" spans="1:8" x14ac:dyDescent="0.2">
      <c r="A79" s="5" t="s">
        <v>1</v>
      </c>
      <c r="H79" s="2"/>
    </row>
    <row r="80" spans="1:8" x14ac:dyDescent="0.2">
      <c r="A80" s="2" t="s">
        <v>2</v>
      </c>
      <c r="B80" s="6">
        <v>100</v>
      </c>
      <c r="H80" s="2"/>
    </row>
    <row r="81" spans="1:8" x14ac:dyDescent="0.2">
      <c r="A81" s="2" t="s">
        <v>4</v>
      </c>
      <c r="B81" s="9">
        <v>1000</v>
      </c>
      <c r="H81" s="2"/>
    </row>
    <row r="82" spans="1:8" x14ac:dyDescent="0.2">
      <c r="A82" s="2" t="s">
        <v>23</v>
      </c>
      <c r="B82" s="6">
        <v>250</v>
      </c>
      <c r="H82" s="2"/>
    </row>
    <row r="83" spans="1:8" x14ac:dyDescent="0.2">
      <c r="A83" s="2" t="s">
        <v>50</v>
      </c>
      <c r="B83" s="6">
        <v>150</v>
      </c>
      <c r="H83" s="2"/>
    </row>
    <row r="84" spans="1:8" x14ac:dyDescent="0.2">
      <c r="A84" s="2" t="s">
        <v>6</v>
      </c>
      <c r="B84" s="6">
        <v>25</v>
      </c>
      <c r="H84" s="2"/>
    </row>
    <row r="85" spans="1:8" x14ac:dyDescent="0.2">
      <c r="A85" s="2" t="s">
        <v>7</v>
      </c>
      <c r="B85" s="6">
        <v>100</v>
      </c>
      <c r="H85" s="2"/>
    </row>
    <row r="86" spans="1:8" x14ac:dyDescent="0.2">
      <c r="A86" s="2" t="s">
        <v>51</v>
      </c>
      <c r="B86" s="6">
        <v>30</v>
      </c>
      <c r="H86" s="2"/>
    </row>
    <row r="87" spans="1:8" x14ac:dyDescent="0.2">
      <c r="A87" s="2" t="s">
        <v>52</v>
      </c>
      <c r="B87" s="6">
        <v>300</v>
      </c>
      <c r="H87" s="2"/>
    </row>
    <row r="88" spans="1:8" x14ac:dyDescent="0.2">
      <c r="A88" s="2" t="s">
        <v>8</v>
      </c>
      <c r="B88" s="6">
        <v>100</v>
      </c>
      <c r="H88" s="2"/>
    </row>
    <row r="89" spans="1:8" x14ac:dyDescent="0.2">
      <c r="A89" s="2" t="s">
        <v>9</v>
      </c>
      <c r="B89" s="6">
        <v>100</v>
      </c>
      <c r="H89" s="2"/>
    </row>
    <row r="90" spans="1:8" x14ac:dyDescent="0.2">
      <c r="A90" s="2" t="s">
        <v>10</v>
      </c>
      <c r="B90" s="6">
        <v>300</v>
      </c>
      <c r="H90" s="2"/>
    </row>
    <row r="91" spans="1:8" x14ac:dyDescent="0.2">
      <c r="A91" s="2" t="s">
        <v>53</v>
      </c>
      <c r="B91" s="6">
        <v>100</v>
      </c>
      <c r="H91" s="2"/>
    </row>
    <row r="92" spans="1:8" x14ac:dyDescent="0.2">
      <c r="A92" s="2" t="s">
        <v>11</v>
      </c>
      <c r="B92" s="6">
        <v>100</v>
      </c>
      <c r="H92" s="2"/>
    </row>
    <row r="93" spans="1:8" x14ac:dyDescent="0.2">
      <c r="A93" s="2" t="s">
        <v>54</v>
      </c>
      <c r="B93" s="9">
        <v>480</v>
      </c>
      <c r="H93" s="2"/>
    </row>
    <row r="94" spans="1:8" x14ac:dyDescent="0.2">
      <c r="A94" s="2" t="s">
        <v>12</v>
      </c>
      <c r="B94" s="6">
        <v>110</v>
      </c>
      <c r="H94" s="2"/>
    </row>
    <row r="95" spans="1:8" x14ac:dyDescent="0.2">
      <c r="A95" s="2" t="s">
        <v>55</v>
      </c>
      <c r="B95" s="6">
        <v>175</v>
      </c>
      <c r="H95" s="2"/>
    </row>
    <row r="96" spans="1:8" x14ac:dyDescent="0.2">
      <c r="A96" s="2" t="s">
        <v>13</v>
      </c>
      <c r="B96" s="6">
        <v>400</v>
      </c>
      <c r="H96" s="2"/>
    </row>
    <row r="97" spans="1:8" x14ac:dyDescent="0.2">
      <c r="A97" s="2" t="s">
        <v>14</v>
      </c>
      <c r="B97" s="9">
        <v>600</v>
      </c>
      <c r="H97" s="2"/>
    </row>
    <row r="98" spans="1:8" x14ac:dyDescent="0.2">
      <c r="A98" s="2" t="s">
        <v>15</v>
      </c>
      <c r="B98" s="6">
        <v>200</v>
      </c>
      <c r="H98" s="2"/>
    </row>
    <row r="99" spans="1:8" x14ac:dyDescent="0.2">
      <c r="A99" s="2" t="s">
        <v>16</v>
      </c>
      <c r="B99" s="6">
        <v>350</v>
      </c>
      <c r="H99" s="2"/>
    </row>
    <row r="100" spans="1:8" x14ac:dyDescent="0.2">
      <c r="A100" s="2" t="s">
        <v>17</v>
      </c>
      <c r="B100" s="6">
        <v>340</v>
      </c>
      <c r="H100" s="2"/>
    </row>
    <row r="101" spans="1:8" x14ac:dyDescent="0.2">
      <c r="A101" s="2" t="s">
        <v>18</v>
      </c>
      <c r="B101" s="6">
        <v>350</v>
      </c>
      <c r="H101" s="2"/>
    </row>
    <row r="102" spans="1:8" x14ac:dyDescent="0.2">
      <c r="A102" s="2" t="s">
        <v>19</v>
      </c>
      <c r="B102" s="6">
        <v>250</v>
      </c>
      <c r="H102" s="2"/>
    </row>
    <row r="103" spans="1:8" x14ac:dyDescent="0.2">
      <c r="A103" s="2" t="s">
        <v>20</v>
      </c>
      <c r="B103" s="6">
        <v>150</v>
      </c>
      <c r="H103" s="2"/>
    </row>
    <row r="104" spans="1:8" x14ac:dyDescent="0.2">
      <c r="A104" s="2" t="s">
        <v>47</v>
      </c>
      <c r="B104" s="6">
        <v>100</v>
      </c>
      <c r="H104" s="2"/>
    </row>
    <row r="105" spans="1:8" x14ac:dyDescent="0.2">
      <c r="A105" s="2" t="s">
        <v>56</v>
      </c>
      <c r="B105" s="6">
        <v>75</v>
      </c>
      <c r="H105" s="2"/>
    </row>
    <row r="106" spans="1:8" x14ac:dyDescent="0.2">
      <c r="A106" s="2" t="s">
        <v>57</v>
      </c>
      <c r="B106" s="6">
        <v>100</v>
      </c>
      <c r="H106" s="2"/>
    </row>
    <row r="107" spans="1:8" x14ac:dyDescent="0.2">
      <c r="A107" s="2" t="s">
        <v>24</v>
      </c>
      <c r="B107" s="6">
        <v>150</v>
      </c>
      <c r="H107" s="2"/>
    </row>
    <row r="108" spans="1:8" x14ac:dyDescent="0.2">
      <c r="A108" s="2" t="s">
        <v>25</v>
      </c>
      <c r="B108" s="6">
        <v>150</v>
      </c>
      <c r="H108" s="2"/>
    </row>
    <row r="109" spans="1:8" x14ac:dyDescent="0.2">
      <c r="A109" s="2" t="s">
        <v>58</v>
      </c>
      <c r="B109" s="6">
        <v>300.5</v>
      </c>
      <c r="H109" s="2"/>
    </row>
    <row r="110" spans="1:8" x14ac:dyDescent="0.2">
      <c r="A110" s="2" t="s">
        <v>48</v>
      </c>
      <c r="B110" s="6">
        <v>300</v>
      </c>
      <c r="H110" s="2"/>
    </row>
    <row r="111" spans="1:8" x14ac:dyDescent="0.2">
      <c r="A111" s="2" t="s">
        <v>26</v>
      </c>
      <c r="B111" s="6">
        <v>400</v>
      </c>
      <c r="H111" s="2"/>
    </row>
    <row r="112" spans="1:8" x14ac:dyDescent="0.2">
      <c r="A112" s="2" t="s">
        <v>27</v>
      </c>
      <c r="B112" s="6">
        <v>300</v>
      </c>
      <c r="H112" s="2"/>
    </row>
    <row r="113" spans="1:8" x14ac:dyDescent="0.2">
      <c r="A113" s="2" t="s">
        <v>28</v>
      </c>
      <c r="B113" s="6">
        <v>200</v>
      </c>
      <c r="H113" s="2"/>
    </row>
    <row r="114" spans="1:8" x14ac:dyDescent="0.2">
      <c r="A114" s="2" t="s">
        <v>59</v>
      </c>
      <c r="B114" s="6">
        <v>125</v>
      </c>
      <c r="H114" s="2"/>
    </row>
    <row r="115" spans="1:8" x14ac:dyDescent="0.2">
      <c r="A115" s="2" t="s">
        <v>29</v>
      </c>
      <c r="B115" s="6">
        <v>375</v>
      </c>
      <c r="H115" s="2"/>
    </row>
    <row r="116" spans="1:8" x14ac:dyDescent="0.2">
      <c r="A116" s="2" t="s">
        <v>29</v>
      </c>
      <c r="B116" s="6">
        <v>50</v>
      </c>
      <c r="H116" s="2"/>
    </row>
    <row r="117" spans="1:8" x14ac:dyDescent="0.2">
      <c r="A117" s="2" t="s">
        <v>30</v>
      </c>
      <c r="B117" s="6">
        <v>101</v>
      </c>
      <c r="H117" s="2"/>
    </row>
    <row r="118" spans="1:8" x14ac:dyDescent="0.2">
      <c r="A118" s="2" t="s">
        <v>60</v>
      </c>
      <c r="B118" s="6">
        <v>150</v>
      </c>
      <c r="H118" s="2"/>
    </row>
    <row r="119" spans="1:8" x14ac:dyDescent="0.2">
      <c r="A119" s="2" t="s">
        <v>33</v>
      </c>
      <c r="B119" s="6">
        <v>400</v>
      </c>
      <c r="H119" s="2"/>
    </row>
    <row r="120" spans="1:8" x14ac:dyDescent="0.2">
      <c r="A120" s="2" t="s">
        <v>61</v>
      </c>
      <c r="B120" s="9">
        <v>1000</v>
      </c>
      <c r="H120" s="2"/>
    </row>
    <row r="121" spans="1:8" x14ac:dyDescent="0.2">
      <c r="A121" s="2" t="s">
        <v>62</v>
      </c>
      <c r="B121" s="6">
        <v>200</v>
      </c>
      <c r="H121" s="2"/>
    </row>
    <row r="122" spans="1:8" x14ac:dyDescent="0.2">
      <c r="A122" s="2" t="s">
        <v>35</v>
      </c>
      <c r="B122" s="9">
        <v>500</v>
      </c>
      <c r="H122" s="2"/>
    </row>
    <row r="123" spans="1:8" x14ac:dyDescent="0.2">
      <c r="A123" s="2" t="s">
        <v>36</v>
      </c>
      <c r="B123" s="6">
        <v>100</v>
      </c>
      <c r="H123" s="2"/>
    </row>
    <row r="124" spans="1:8" x14ac:dyDescent="0.2">
      <c r="A124" s="2" t="s">
        <v>37</v>
      </c>
      <c r="B124" s="9">
        <v>500</v>
      </c>
      <c r="H124" s="2"/>
    </row>
    <row r="125" spans="1:8" x14ac:dyDescent="0.2">
      <c r="A125" s="2" t="s">
        <v>38</v>
      </c>
      <c r="B125" s="6">
        <v>100</v>
      </c>
      <c r="H125" s="2"/>
    </row>
    <row r="126" spans="1:8" x14ac:dyDescent="0.2">
      <c r="A126" s="2" t="s">
        <v>39</v>
      </c>
      <c r="B126" s="6">
        <v>200</v>
      </c>
      <c r="H126" s="2"/>
    </row>
    <row r="127" spans="1:8" x14ac:dyDescent="0.2">
      <c r="A127" s="2" t="s">
        <v>40</v>
      </c>
      <c r="B127" s="6">
        <v>100</v>
      </c>
      <c r="H127" s="2"/>
    </row>
    <row r="128" spans="1:8" ht="29.25" customHeight="1" x14ac:dyDescent="0.2">
      <c r="A128" s="2" t="s">
        <v>63</v>
      </c>
      <c r="B128" s="6">
        <v>50</v>
      </c>
      <c r="H128" s="2"/>
    </row>
    <row r="129" spans="1:8" x14ac:dyDescent="0.2">
      <c r="A129" s="2" t="s">
        <v>41</v>
      </c>
      <c r="B129" s="6">
        <v>50</v>
      </c>
      <c r="H129" s="2"/>
    </row>
    <row r="130" spans="1:8" x14ac:dyDescent="0.2">
      <c r="A130" s="2" t="s">
        <v>42</v>
      </c>
      <c r="B130" s="6">
        <v>300</v>
      </c>
      <c r="H130" s="2"/>
    </row>
    <row r="131" spans="1:8" x14ac:dyDescent="0.2">
      <c r="A131" s="2" t="s">
        <v>64</v>
      </c>
      <c r="B131" s="6">
        <v>250</v>
      </c>
      <c r="H131" s="2"/>
    </row>
    <row r="132" spans="1:8" x14ac:dyDescent="0.2">
      <c r="A132" s="2" t="s">
        <v>43</v>
      </c>
      <c r="B132" s="6">
        <v>120</v>
      </c>
      <c r="H132" s="2"/>
    </row>
    <row r="133" spans="1:8" x14ac:dyDescent="0.2">
      <c r="A133" s="2" t="s">
        <v>44</v>
      </c>
      <c r="B133" s="6">
        <v>325</v>
      </c>
      <c r="H133" s="2"/>
    </row>
    <row r="134" spans="1:8" x14ac:dyDescent="0.2">
      <c r="A134" s="2" t="s">
        <v>45</v>
      </c>
      <c r="B134" s="7">
        <v>360</v>
      </c>
      <c r="H134" s="2"/>
    </row>
    <row r="135" spans="1:8" x14ac:dyDescent="0.2">
      <c r="A135" s="11" t="s">
        <v>73</v>
      </c>
      <c r="B135" s="6">
        <v>25</v>
      </c>
      <c r="H135" s="2"/>
    </row>
    <row r="136" spans="1:8" x14ac:dyDescent="0.2">
      <c r="A136" s="11" t="s">
        <v>74</v>
      </c>
      <c r="B136" s="10">
        <v>100</v>
      </c>
      <c r="H136" s="2"/>
    </row>
    <row r="137" spans="1:8" x14ac:dyDescent="0.2">
      <c r="A137" s="5" t="s">
        <v>82</v>
      </c>
      <c r="B137" s="12">
        <f>SUM(B80:B136)</f>
        <v>13616.5</v>
      </c>
      <c r="H137" s="2"/>
    </row>
    <row r="138" spans="1:8" x14ac:dyDescent="0.2">
      <c r="H138" s="2"/>
    </row>
    <row r="139" spans="1:8" x14ac:dyDescent="0.2">
      <c r="A139" s="5" t="s">
        <v>69</v>
      </c>
      <c r="H139" s="2"/>
    </row>
    <row r="140" spans="1:8" x14ac:dyDescent="0.2">
      <c r="A140" s="2" t="s">
        <v>65</v>
      </c>
      <c r="B140" s="6">
        <v>250</v>
      </c>
      <c r="H140" s="2"/>
    </row>
    <row r="141" spans="1:8" x14ac:dyDescent="0.2">
      <c r="A141" s="2" t="s">
        <v>41</v>
      </c>
      <c r="B141" s="6">
        <v>50</v>
      </c>
      <c r="H141" s="2"/>
    </row>
    <row r="142" spans="1:8" x14ac:dyDescent="0.2">
      <c r="A142" s="2" t="s">
        <v>43</v>
      </c>
      <c r="B142" s="7">
        <v>100</v>
      </c>
      <c r="H142" s="2"/>
    </row>
    <row r="143" spans="1:8" ht="30" customHeight="1" x14ac:dyDescent="0.2">
      <c r="A143" s="11" t="s">
        <v>75</v>
      </c>
      <c r="B143" s="6">
        <v>100</v>
      </c>
      <c r="H143" s="2"/>
    </row>
    <row r="144" spans="1:8" x14ac:dyDescent="0.2">
      <c r="A144" s="11" t="s">
        <v>75</v>
      </c>
      <c r="B144" s="10">
        <v>50</v>
      </c>
      <c r="H144" s="2"/>
    </row>
    <row r="145" spans="1:8" x14ac:dyDescent="0.2">
      <c r="A145" s="5" t="s">
        <v>83</v>
      </c>
      <c r="B145" s="8">
        <f>SUM(B140:B144)</f>
        <v>550</v>
      </c>
      <c r="H145" s="2"/>
    </row>
    <row r="146" spans="1:8" x14ac:dyDescent="0.2">
      <c r="H146" s="2"/>
    </row>
    <row r="149" spans="1:8" x14ac:dyDescent="0.2">
      <c r="A149" s="5" t="s">
        <v>77</v>
      </c>
    </row>
  </sheetData>
  <mergeCells count="2">
    <mergeCell ref="A1:G1"/>
    <mergeCell ref="A2:G2"/>
  </mergeCells>
  <printOptions gridLines="1"/>
  <pageMargins left="0.2" right="0.2" top="0.75" bottom="0.5" header="0.3" footer="0.3"/>
  <pageSetup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2020 Donations</vt:lpstr>
      <vt:lpstr>'Feb 2020 Donations'!Print_Titles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J Van Belkum</dc:creator>
  <cp:lastModifiedBy>Windows User</cp:lastModifiedBy>
  <cp:lastPrinted>2020-02-23T20:40:16Z</cp:lastPrinted>
  <dcterms:created xsi:type="dcterms:W3CDTF">2020-01-05T13:13:23Z</dcterms:created>
  <dcterms:modified xsi:type="dcterms:W3CDTF">2020-03-02T00:31:13Z</dcterms:modified>
</cp:coreProperties>
</file>